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075" tabRatio="744" activeTab="0"/>
  </bookViews>
  <sheets>
    <sheet name="岗位分布" sheetId="1" r:id="rId1"/>
  </sheets>
  <definedNames>
    <definedName name="_xlnm.Print_Area" localSheetId="0">'岗位分布'!$A$1:$V$60</definedName>
    <definedName name="_xlnm.Print_Titles" localSheetId="0">'岗位分布'!$1:$2</definedName>
  </definedNames>
  <calcPr fullCalcOnLoad="1"/>
</workbook>
</file>

<file path=xl/sharedStrings.xml><?xml version="1.0" encoding="utf-8"?>
<sst xmlns="http://schemas.openxmlformats.org/spreadsheetml/2006/main" count="85" uniqueCount="80">
  <si>
    <t>新都二中</t>
  </si>
  <si>
    <t>新都四中</t>
  </si>
  <si>
    <t>泰兴中学</t>
  </si>
  <si>
    <t>大丰中学</t>
  </si>
  <si>
    <t>学校类别</t>
  </si>
  <si>
    <t>单位名称</t>
  </si>
  <si>
    <t>桂湖中学</t>
  </si>
  <si>
    <t>天元中学</t>
  </si>
  <si>
    <t>龙虎中学</t>
  </si>
  <si>
    <t>木兰中学</t>
  </si>
  <si>
    <t>三河中学</t>
  </si>
  <si>
    <t>军屯中学</t>
  </si>
  <si>
    <t>斑竹中学</t>
  </si>
  <si>
    <t>新民中学</t>
  </si>
  <si>
    <t>竹友中学</t>
  </si>
  <si>
    <t>龙桥中学</t>
  </si>
  <si>
    <t>龙安中学</t>
  </si>
  <si>
    <t>初中小计</t>
  </si>
  <si>
    <t>繁江小学</t>
  </si>
  <si>
    <t>龙虎小学</t>
  </si>
  <si>
    <t>石板滩小学</t>
  </si>
  <si>
    <t>泰兴小学</t>
  </si>
  <si>
    <t>木兰小学</t>
  </si>
  <si>
    <t>三河小学</t>
  </si>
  <si>
    <t>军屯小学</t>
  </si>
  <si>
    <t>马家小学</t>
  </si>
  <si>
    <t>大丰小学</t>
  </si>
  <si>
    <t>新民小学</t>
  </si>
  <si>
    <t>竹友小学</t>
  </si>
  <si>
    <t>龙桥小学</t>
  </si>
  <si>
    <t>龙安小学</t>
  </si>
  <si>
    <t>新农小学</t>
  </si>
  <si>
    <t>清白小学</t>
  </si>
  <si>
    <t>小学小计</t>
  </si>
  <si>
    <t>幼儿教育</t>
  </si>
  <si>
    <t>新都职高</t>
  </si>
  <si>
    <t>总计</t>
  </si>
  <si>
    <t>英语</t>
  </si>
  <si>
    <t>物理</t>
  </si>
  <si>
    <t>化学</t>
  </si>
  <si>
    <t>生物</t>
  </si>
  <si>
    <t>政治</t>
  </si>
  <si>
    <t>历史</t>
  </si>
  <si>
    <t>地理</t>
  </si>
  <si>
    <t>音乐</t>
  </si>
  <si>
    <t>体育</t>
  </si>
  <si>
    <t>美术</t>
  </si>
  <si>
    <t>计算机</t>
  </si>
  <si>
    <t>合计</t>
  </si>
  <si>
    <t>语文</t>
  </si>
  <si>
    <t>数学</t>
  </si>
  <si>
    <t>自然科学</t>
  </si>
  <si>
    <t>心理健康</t>
  </si>
  <si>
    <t xml:space="preserve">幼教 </t>
  </si>
  <si>
    <t>机械加工</t>
  </si>
  <si>
    <t>电气工程</t>
  </si>
  <si>
    <t>物流管理</t>
  </si>
  <si>
    <t>普高</t>
  </si>
  <si>
    <t>香城中学</t>
  </si>
  <si>
    <t>普高小计</t>
  </si>
  <si>
    <t>初中</t>
  </si>
  <si>
    <t>东湖中学</t>
  </si>
  <si>
    <t>金都中学</t>
  </si>
  <si>
    <t>石板滩中学</t>
  </si>
  <si>
    <t>柏水学校</t>
  </si>
  <si>
    <t>繁江中学</t>
  </si>
  <si>
    <t>清流学校</t>
  </si>
  <si>
    <t>利济学校</t>
  </si>
  <si>
    <t>小学</t>
  </si>
  <si>
    <t>西街小学</t>
  </si>
  <si>
    <t>谕亭小学</t>
  </si>
  <si>
    <t>香城小学</t>
  </si>
  <si>
    <t>桂林小学</t>
  </si>
  <si>
    <t>斑竹园小学</t>
  </si>
  <si>
    <t>高宁小学</t>
  </si>
  <si>
    <t>新都一幼</t>
  </si>
  <si>
    <t>机关幼儿园</t>
  </si>
  <si>
    <t>新繁幼儿园</t>
  </si>
  <si>
    <t>幼儿园小计</t>
  </si>
  <si>
    <t>大丰新建小学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</si>
</sst>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);[Red]\(0\)"/>
    <numFmt numFmtId="178" formatCode="0_ "/>
    <numFmt numFmtId="179" formatCode="0.00_);[Red]\(0.00\)"/>
    <numFmt numFmtId="180" formatCode="0.0_);[Red]\(0.0\)"/>
    <numFmt numFmtId="181" formatCode="0.00_ "/>
    <numFmt numFmtId="182" formatCode="0.00_);\(0.00\)"/>
    <numFmt numFmtId="183" formatCode="#\ ?/2"/>
    <numFmt numFmtId="184" formatCode="0.0_ "/>
    <numFmt numFmtId="185" formatCode="#\ ???/???"/>
    <numFmt numFmtId="186" formatCode="0.00;[Red]0.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&quot;￥&quot;* _-#,##0;&quot;￥&quot;* \-#,##0;&quot;￥&quot;* _-&quot;-&quot;;@"/>
    <numFmt numFmtId="192" formatCode="* #,##0;* \-#,##0;* &quot;-&quot;;@"/>
    <numFmt numFmtId="193" formatCode="&quot;￥&quot;* _-#,##0.00;&quot;￥&quot;* \-#,##0.00;&quot;￥&quot;* _-&quot;-&quot;??;@"/>
    <numFmt numFmtId="194" formatCode="* #,##0.00;* \-#,##0.00;* &quot;-&quot;??;@"/>
    <numFmt numFmtId="195" formatCode="###################.##########"/>
  </numFmts>
  <fonts count="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78" fontId="4" fillId="0" borderId="1" xfId="0" applyNumberFormat="1" applyFont="1" applyBorder="1" applyAlignment="1">
      <alignment wrapText="1"/>
    </xf>
    <xf numFmtId="178" fontId="4" fillId="0" borderId="1" xfId="0" applyNumberFormat="1" applyFont="1" applyBorder="1" applyAlignment="1">
      <alignment shrinkToFit="1"/>
    </xf>
    <xf numFmtId="0" fontId="4" fillId="0" borderId="1" xfId="0" applyFont="1" applyBorder="1" applyAlignment="1">
      <alignment shrinkToFi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0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Y42" sqref="Y42"/>
    </sheetView>
  </sheetViews>
  <sheetFormatPr defaultColWidth="9.00390625" defaultRowHeight="14.25"/>
  <cols>
    <col min="1" max="1" width="2.875" style="2" customWidth="1"/>
    <col min="2" max="2" width="8.875" style="1" customWidth="1"/>
    <col min="3" max="22" width="3.625" style="1" customWidth="1"/>
    <col min="23" max="16384" width="9.00390625" style="1" customWidth="1"/>
  </cols>
  <sheetData>
    <row r="1" spans="1:22" ht="18.75" customHeight="1">
      <c r="A1" s="11" t="s">
        <v>4</v>
      </c>
      <c r="B1" s="11" t="s">
        <v>5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45.75" customHeight="1">
      <c r="A2" s="11"/>
      <c r="B2" s="11"/>
      <c r="C2" s="5" t="s">
        <v>48</v>
      </c>
      <c r="D2" s="5" t="s">
        <v>49</v>
      </c>
      <c r="E2" s="5" t="s">
        <v>50</v>
      </c>
      <c r="F2" s="3" t="s">
        <v>37</v>
      </c>
      <c r="G2" s="3" t="s">
        <v>38</v>
      </c>
      <c r="H2" s="3" t="s">
        <v>39</v>
      </c>
      <c r="I2" s="3" t="s">
        <v>40</v>
      </c>
      <c r="J2" s="3" t="s">
        <v>41</v>
      </c>
      <c r="K2" s="3" t="s">
        <v>42</v>
      </c>
      <c r="L2" s="3" t="s">
        <v>43</v>
      </c>
      <c r="M2" s="3" t="s">
        <v>44</v>
      </c>
      <c r="N2" s="3" t="s">
        <v>45</v>
      </c>
      <c r="O2" s="3" t="s">
        <v>46</v>
      </c>
      <c r="P2" s="3" t="s">
        <v>51</v>
      </c>
      <c r="Q2" s="3" t="s">
        <v>47</v>
      </c>
      <c r="R2" s="3" t="s">
        <v>52</v>
      </c>
      <c r="S2" s="6" t="s">
        <v>53</v>
      </c>
      <c r="T2" s="4" t="s">
        <v>54</v>
      </c>
      <c r="U2" s="4" t="s">
        <v>55</v>
      </c>
      <c r="V2" s="4" t="s">
        <v>56</v>
      </c>
    </row>
    <row r="3" spans="1:22" ht="18" customHeight="1">
      <c r="A3" s="11" t="s">
        <v>57</v>
      </c>
      <c r="B3" s="4" t="s">
        <v>58</v>
      </c>
      <c r="C3" s="4">
        <f>SUM(D3:V3)</f>
        <v>3</v>
      </c>
      <c r="D3" s="4"/>
      <c r="E3" s="4"/>
      <c r="F3" s="4"/>
      <c r="G3" s="4"/>
      <c r="H3" s="4"/>
      <c r="I3" s="4">
        <v>2</v>
      </c>
      <c r="J3" s="4"/>
      <c r="K3" s="4"/>
      <c r="L3" s="4"/>
      <c r="M3" s="4"/>
      <c r="N3" s="4"/>
      <c r="O3" s="4"/>
      <c r="P3" s="4"/>
      <c r="Q3" s="4"/>
      <c r="R3" s="4">
        <v>1</v>
      </c>
      <c r="S3" s="4"/>
      <c r="T3" s="4"/>
      <c r="U3" s="4"/>
      <c r="V3" s="4"/>
    </row>
    <row r="4" spans="1:22" ht="18" customHeight="1">
      <c r="A4" s="11"/>
      <c r="B4" s="4" t="s">
        <v>0</v>
      </c>
      <c r="C4" s="4">
        <f>SUM(D4:V4)</f>
        <v>9</v>
      </c>
      <c r="D4" s="4"/>
      <c r="E4" s="4"/>
      <c r="F4" s="4">
        <v>3</v>
      </c>
      <c r="G4" s="4">
        <v>2</v>
      </c>
      <c r="H4" s="4"/>
      <c r="I4" s="4">
        <v>1</v>
      </c>
      <c r="J4" s="4">
        <v>2</v>
      </c>
      <c r="K4" s="4"/>
      <c r="L4" s="4"/>
      <c r="M4" s="4"/>
      <c r="N4" s="4"/>
      <c r="O4" s="4"/>
      <c r="P4" s="4"/>
      <c r="Q4" s="4">
        <v>1</v>
      </c>
      <c r="R4" s="4"/>
      <c r="S4" s="4"/>
      <c r="T4" s="4"/>
      <c r="U4" s="4"/>
      <c r="V4" s="4"/>
    </row>
    <row r="5" spans="1:22" ht="18" customHeight="1">
      <c r="A5" s="11"/>
      <c r="B5" s="4" t="s">
        <v>2</v>
      </c>
      <c r="C5" s="4">
        <f>SUM(D5:V5)</f>
        <v>3</v>
      </c>
      <c r="D5" s="4"/>
      <c r="E5" s="4"/>
      <c r="F5" s="4"/>
      <c r="G5" s="4"/>
      <c r="H5" s="4"/>
      <c r="I5" s="4"/>
      <c r="J5" s="4"/>
      <c r="K5" s="4">
        <v>1</v>
      </c>
      <c r="L5" s="4"/>
      <c r="M5" s="4">
        <v>1</v>
      </c>
      <c r="N5" s="4"/>
      <c r="O5" s="4">
        <v>1</v>
      </c>
      <c r="P5" s="4"/>
      <c r="Q5" s="4"/>
      <c r="R5" s="4"/>
      <c r="S5" s="4"/>
      <c r="T5" s="4"/>
      <c r="U5" s="4"/>
      <c r="V5" s="4"/>
    </row>
    <row r="6" spans="1:22" ht="18" customHeight="1">
      <c r="A6" s="11"/>
      <c r="B6" s="4" t="s">
        <v>3</v>
      </c>
      <c r="C6" s="4">
        <f>SUM(D6:V6)</f>
        <v>7</v>
      </c>
      <c r="D6" s="4">
        <v>1</v>
      </c>
      <c r="E6" s="4">
        <v>1</v>
      </c>
      <c r="F6" s="4"/>
      <c r="G6" s="4"/>
      <c r="H6" s="4"/>
      <c r="I6" s="4">
        <v>1</v>
      </c>
      <c r="J6" s="4">
        <v>1</v>
      </c>
      <c r="K6" s="4">
        <v>1</v>
      </c>
      <c r="L6" s="4">
        <v>1</v>
      </c>
      <c r="M6" s="4"/>
      <c r="N6" s="4"/>
      <c r="O6" s="4">
        <v>1</v>
      </c>
      <c r="P6" s="4"/>
      <c r="Q6" s="4"/>
      <c r="R6" s="4"/>
      <c r="S6" s="4"/>
      <c r="T6" s="4"/>
      <c r="U6" s="4"/>
      <c r="V6" s="4"/>
    </row>
    <row r="7" spans="1:22" ht="18" customHeight="1">
      <c r="A7" s="10" t="s">
        <v>59</v>
      </c>
      <c r="B7" s="10"/>
      <c r="C7" s="7">
        <f aca="true" t="shared" si="0" ref="C7:V7">SUM(C3:C6)</f>
        <v>22</v>
      </c>
      <c r="D7" s="7">
        <f t="shared" si="0"/>
        <v>1</v>
      </c>
      <c r="E7" s="7">
        <f t="shared" si="0"/>
        <v>1</v>
      </c>
      <c r="F7" s="7">
        <f t="shared" si="0"/>
        <v>3</v>
      </c>
      <c r="G7" s="7">
        <f t="shared" si="0"/>
        <v>2</v>
      </c>
      <c r="H7" s="7">
        <f t="shared" si="0"/>
        <v>0</v>
      </c>
      <c r="I7" s="7">
        <f t="shared" si="0"/>
        <v>4</v>
      </c>
      <c r="J7" s="7">
        <f t="shared" si="0"/>
        <v>3</v>
      </c>
      <c r="K7" s="7">
        <f t="shared" si="0"/>
        <v>2</v>
      </c>
      <c r="L7" s="7">
        <f t="shared" si="0"/>
        <v>1</v>
      </c>
      <c r="M7" s="7">
        <f t="shared" si="0"/>
        <v>1</v>
      </c>
      <c r="N7" s="7">
        <f t="shared" si="0"/>
        <v>0</v>
      </c>
      <c r="O7" s="7">
        <f t="shared" si="0"/>
        <v>2</v>
      </c>
      <c r="P7" s="7">
        <f t="shared" si="0"/>
        <v>0</v>
      </c>
      <c r="Q7" s="7">
        <f t="shared" si="0"/>
        <v>1</v>
      </c>
      <c r="R7" s="7">
        <f t="shared" si="0"/>
        <v>1</v>
      </c>
      <c r="S7" s="7">
        <f t="shared" si="0"/>
        <v>0</v>
      </c>
      <c r="T7" s="7">
        <f t="shared" si="0"/>
        <v>0</v>
      </c>
      <c r="U7" s="7">
        <f t="shared" si="0"/>
        <v>0</v>
      </c>
      <c r="V7" s="7">
        <f t="shared" si="0"/>
        <v>0</v>
      </c>
    </row>
    <row r="8" spans="1:22" ht="18" customHeight="1">
      <c r="A8" s="11" t="s">
        <v>60</v>
      </c>
      <c r="B8" s="4" t="s">
        <v>61</v>
      </c>
      <c r="C8" s="4">
        <f aca="true" t="shared" si="1" ref="C8:C27">SUM(D8:V8)</f>
        <v>5</v>
      </c>
      <c r="D8" s="4">
        <v>2</v>
      </c>
      <c r="E8" s="4"/>
      <c r="F8" s="4">
        <v>1</v>
      </c>
      <c r="G8" s="4"/>
      <c r="H8" s="4"/>
      <c r="I8" s="4"/>
      <c r="J8" s="4">
        <v>1</v>
      </c>
      <c r="K8" s="4"/>
      <c r="L8" s="4"/>
      <c r="M8" s="4">
        <v>1</v>
      </c>
      <c r="N8" s="4"/>
      <c r="O8" s="4"/>
      <c r="P8" s="4"/>
      <c r="Q8" s="4"/>
      <c r="R8" s="4"/>
      <c r="S8" s="4"/>
      <c r="T8" s="4"/>
      <c r="U8" s="4"/>
      <c r="V8" s="4"/>
    </row>
    <row r="9" spans="1:22" ht="18" customHeight="1">
      <c r="A9" s="11"/>
      <c r="B9" s="4" t="s">
        <v>1</v>
      </c>
      <c r="C9" s="4">
        <f t="shared" si="1"/>
        <v>2</v>
      </c>
      <c r="D9" s="4">
        <v>1</v>
      </c>
      <c r="E9" s="4"/>
      <c r="F9" s="4"/>
      <c r="G9" s="4">
        <v>1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ht="18" customHeight="1">
      <c r="A10" s="11"/>
      <c r="B10" s="4" t="s">
        <v>62</v>
      </c>
      <c r="C10" s="4">
        <f t="shared" si="1"/>
        <v>4</v>
      </c>
      <c r="D10" s="4"/>
      <c r="E10" s="4">
        <v>1</v>
      </c>
      <c r="F10" s="4">
        <v>1</v>
      </c>
      <c r="G10" s="4"/>
      <c r="H10" s="4"/>
      <c r="I10" s="4">
        <v>1</v>
      </c>
      <c r="J10" s="4"/>
      <c r="K10" s="4"/>
      <c r="L10" s="4"/>
      <c r="M10" s="4"/>
      <c r="N10" s="4"/>
      <c r="O10" s="4"/>
      <c r="P10" s="4"/>
      <c r="Q10" s="4">
        <v>1</v>
      </c>
      <c r="R10" s="4"/>
      <c r="S10" s="4"/>
      <c r="T10" s="4"/>
      <c r="U10" s="4"/>
      <c r="V10" s="4"/>
    </row>
    <row r="11" spans="1:22" ht="18" customHeight="1">
      <c r="A11" s="11"/>
      <c r="B11" s="4" t="s">
        <v>6</v>
      </c>
      <c r="C11" s="4">
        <f t="shared" si="1"/>
        <v>1</v>
      </c>
      <c r="D11" s="4"/>
      <c r="E11" s="4"/>
      <c r="F11" s="4"/>
      <c r="G11" s="4"/>
      <c r="H11" s="4"/>
      <c r="I11" s="4"/>
      <c r="J11" s="4"/>
      <c r="K11" s="4"/>
      <c r="L11" s="4"/>
      <c r="M11" s="4">
        <v>1</v>
      </c>
      <c r="N11" s="4"/>
      <c r="O11" s="4"/>
      <c r="P11" s="4"/>
      <c r="Q11" s="4"/>
      <c r="R11" s="4"/>
      <c r="S11" s="4"/>
      <c r="T11" s="4"/>
      <c r="U11" s="4"/>
      <c r="V11" s="4"/>
    </row>
    <row r="12" spans="1:22" ht="18" customHeight="1">
      <c r="A12" s="11"/>
      <c r="B12" s="4" t="s">
        <v>7</v>
      </c>
      <c r="C12" s="4">
        <f t="shared" si="1"/>
        <v>2</v>
      </c>
      <c r="D12" s="4"/>
      <c r="E12" s="4">
        <v>1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>
        <v>1</v>
      </c>
      <c r="R12" s="4"/>
      <c r="S12" s="4"/>
      <c r="T12" s="4"/>
      <c r="U12" s="4"/>
      <c r="V12" s="4"/>
    </row>
    <row r="13" spans="1:22" ht="18" customHeight="1">
      <c r="A13" s="11"/>
      <c r="B13" s="4" t="s">
        <v>8</v>
      </c>
      <c r="C13" s="4">
        <f t="shared" si="1"/>
        <v>2</v>
      </c>
      <c r="D13" s="4">
        <v>1</v>
      </c>
      <c r="E13" s="4"/>
      <c r="F13" s="4"/>
      <c r="G13" s="4"/>
      <c r="H13" s="4"/>
      <c r="I13" s="4"/>
      <c r="J13" s="4"/>
      <c r="K13" s="4"/>
      <c r="L13" s="4">
        <v>1</v>
      </c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ht="18" customHeight="1">
      <c r="A14" s="11"/>
      <c r="B14" s="4" t="s">
        <v>63</v>
      </c>
      <c r="C14" s="4">
        <f t="shared" si="1"/>
        <v>5</v>
      </c>
      <c r="D14" s="4"/>
      <c r="E14" s="4">
        <v>2</v>
      </c>
      <c r="F14" s="4">
        <v>2</v>
      </c>
      <c r="G14" s="4"/>
      <c r="H14" s="4"/>
      <c r="I14" s="4"/>
      <c r="J14" s="4"/>
      <c r="K14" s="4"/>
      <c r="L14" s="4"/>
      <c r="M14" s="4"/>
      <c r="N14" s="4">
        <v>1</v>
      </c>
      <c r="O14" s="4"/>
      <c r="P14" s="4"/>
      <c r="Q14" s="4"/>
      <c r="R14" s="4"/>
      <c r="S14" s="4"/>
      <c r="T14" s="4"/>
      <c r="U14" s="4"/>
      <c r="V14" s="4"/>
    </row>
    <row r="15" spans="1:22" ht="18" customHeight="1">
      <c r="A15" s="11"/>
      <c r="B15" s="4" t="s">
        <v>9</v>
      </c>
      <c r="C15" s="4">
        <f t="shared" si="1"/>
        <v>3</v>
      </c>
      <c r="D15" s="4"/>
      <c r="E15" s="4"/>
      <c r="F15" s="4"/>
      <c r="G15" s="4"/>
      <c r="H15" s="4"/>
      <c r="I15" s="4">
        <v>1</v>
      </c>
      <c r="J15" s="4"/>
      <c r="K15" s="4">
        <v>1</v>
      </c>
      <c r="L15" s="4"/>
      <c r="M15" s="4"/>
      <c r="N15" s="4">
        <v>1</v>
      </c>
      <c r="O15" s="4"/>
      <c r="P15" s="4"/>
      <c r="Q15" s="4"/>
      <c r="R15" s="4"/>
      <c r="S15" s="4"/>
      <c r="T15" s="4"/>
      <c r="U15" s="4"/>
      <c r="V15" s="4"/>
    </row>
    <row r="16" spans="1:22" ht="18" customHeight="1">
      <c r="A16" s="11"/>
      <c r="B16" s="4" t="s">
        <v>10</v>
      </c>
      <c r="C16" s="4">
        <f t="shared" si="1"/>
        <v>6</v>
      </c>
      <c r="D16" s="4">
        <v>1</v>
      </c>
      <c r="E16" s="4">
        <v>1</v>
      </c>
      <c r="F16" s="4">
        <v>1</v>
      </c>
      <c r="G16" s="4">
        <v>1</v>
      </c>
      <c r="H16" s="4"/>
      <c r="I16" s="4"/>
      <c r="J16" s="4"/>
      <c r="K16" s="4">
        <v>1</v>
      </c>
      <c r="L16" s="4">
        <v>1</v>
      </c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ht="18" customHeight="1">
      <c r="A17" s="11"/>
      <c r="B17" s="4" t="s">
        <v>11</v>
      </c>
      <c r="C17" s="4">
        <f t="shared" si="1"/>
        <v>2</v>
      </c>
      <c r="D17" s="4"/>
      <c r="E17" s="4"/>
      <c r="F17" s="4"/>
      <c r="G17" s="4"/>
      <c r="H17" s="4"/>
      <c r="I17" s="4"/>
      <c r="J17" s="4"/>
      <c r="K17" s="4"/>
      <c r="L17" s="4"/>
      <c r="M17" s="4">
        <v>1</v>
      </c>
      <c r="N17" s="4"/>
      <c r="O17" s="4">
        <v>1</v>
      </c>
      <c r="P17" s="4"/>
      <c r="Q17" s="4"/>
      <c r="R17" s="4"/>
      <c r="S17" s="4"/>
      <c r="T17" s="4"/>
      <c r="U17" s="4"/>
      <c r="V17" s="4"/>
    </row>
    <row r="18" spans="1:22" ht="18" customHeight="1">
      <c r="A18" s="11"/>
      <c r="B18" s="4" t="s">
        <v>12</v>
      </c>
      <c r="C18" s="4">
        <f t="shared" si="1"/>
        <v>2</v>
      </c>
      <c r="D18" s="4"/>
      <c r="E18" s="4"/>
      <c r="F18" s="4"/>
      <c r="G18" s="4"/>
      <c r="H18" s="4"/>
      <c r="I18" s="4"/>
      <c r="J18" s="4"/>
      <c r="K18" s="4"/>
      <c r="L18" s="4">
        <v>1</v>
      </c>
      <c r="M18" s="4"/>
      <c r="N18" s="4">
        <v>1</v>
      </c>
      <c r="O18" s="4"/>
      <c r="P18" s="4"/>
      <c r="Q18" s="4"/>
      <c r="R18" s="4"/>
      <c r="S18" s="4"/>
      <c r="T18" s="4"/>
      <c r="U18" s="4"/>
      <c r="V18" s="4"/>
    </row>
    <row r="19" spans="1:22" ht="18" customHeight="1">
      <c r="A19" s="11"/>
      <c r="B19" s="4" t="s">
        <v>64</v>
      </c>
      <c r="C19" s="4">
        <f t="shared" si="1"/>
        <v>1</v>
      </c>
      <c r="D19" s="4"/>
      <c r="E19" s="4"/>
      <c r="F19" s="4"/>
      <c r="G19" s="4"/>
      <c r="H19" s="4">
        <v>1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ht="18" customHeight="1">
      <c r="A20" s="11"/>
      <c r="B20" s="4" t="s">
        <v>3</v>
      </c>
      <c r="C20" s="4">
        <f t="shared" si="1"/>
        <v>4</v>
      </c>
      <c r="D20" s="4"/>
      <c r="E20" s="4"/>
      <c r="F20" s="4">
        <v>1</v>
      </c>
      <c r="G20" s="4"/>
      <c r="H20" s="4"/>
      <c r="I20" s="4"/>
      <c r="J20" s="4"/>
      <c r="K20" s="4">
        <v>1</v>
      </c>
      <c r="L20" s="4">
        <v>1</v>
      </c>
      <c r="M20" s="4"/>
      <c r="N20" s="4">
        <v>1</v>
      </c>
      <c r="O20" s="4"/>
      <c r="P20" s="4"/>
      <c r="Q20" s="4"/>
      <c r="R20" s="4"/>
      <c r="S20" s="4"/>
      <c r="T20" s="4"/>
      <c r="U20" s="4"/>
      <c r="V20" s="4"/>
    </row>
    <row r="21" spans="1:22" ht="18" customHeight="1">
      <c r="A21" s="11"/>
      <c r="B21" s="4" t="s">
        <v>13</v>
      </c>
      <c r="C21" s="4">
        <f t="shared" si="1"/>
        <v>1</v>
      </c>
      <c r="D21" s="4"/>
      <c r="E21" s="4"/>
      <c r="F21" s="4"/>
      <c r="G21" s="4"/>
      <c r="H21" s="4"/>
      <c r="I21" s="4"/>
      <c r="J21" s="4"/>
      <c r="K21" s="4"/>
      <c r="L21" s="4"/>
      <c r="M21" s="4">
        <v>1</v>
      </c>
      <c r="N21" s="4"/>
      <c r="O21" s="4"/>
      <c r="P21" s="4"/>
      <c r="Q21" s="4"/>
      <c r="R21" s="4"/>
      <c r="S21" s="4"/>
      <c r="T21" s="4"/>
      <c r="U21" s="4"/>
      <c r="V21" s="4"/>
    </row>
    <row r="22" spans="1:22" ht="18" customHeight="1">
      <c r="A22" s="11"/>
      <c r="B22" s="4" t="s">
        <v>14</v>
      </c>
      <c r="C22" s="4">
        <f t="shared" si="1"/>
        <v>1</v>
      </c>
      <c r="D22" s="4"/>
      <c r="E22" s="4"/>
      <c r="F22" s="4">
        <v>1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ht="18" customHeight="1">
      <c r="A23" s="11"/>
      <c r="B23" s="4" t="s">
        <v>15</v>
      </c>
      <c r="C23" s="4">
        <f t="shared" si="1"/>
        <v>3</v>
      </c>
      <c r="D23" s="4"/>
      <c r="E23" s="4"/>
      <c r="F23" s="4">
        <v>2</v>
      </c>
      <c r="G23" s="4"/>
      <c r="H23" s="4"/>
      <c r="I23" s="4"/>
      <c r="J23" s="4"/>
      <c r="K23" s="4"/>
      <c r="L23" s="4"/>
      <c r="M23" s="4"/>
      <c r="N23" s="4">
        <v>1</v>
      </c>
      <c r="O23" s="4"/>
      <c r="P23" s="4"/>
      <c r="Q23" s="4"/>
      <c r="R23" s="4"/>
      <c r="S23" s="4"/>
      <c r="T23" s="4"/>
      <c r="U23" s="4"/>
      <c r="V23" s="4"/>
    </row>
    <row r="24" spans="1:22" ht="18" customHeight="1">
      <c r="A24" s="11"/>
      <c r="B24" s="4" t="s">
        <v>16</v>
      </c>
      <c r="C24" s="4">
        <f t="shared" si="1"/>
        <v>2</v>
      </c>
      <c r="D24" s="4">
        <v>1</v>
      </c>
      <c r="E24" s="4"/>
      <c r="F24" s="4">
        <v>1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ht="18" customHeight="1">
      <c r="A25" s="11"/>
      <c r="B25" s="4" t="s">
        <v>65</v>
      </c>
      <c r="C25" s="4">
        <f t="shared" si="1"/>
        <v>1</v>
      </c>
      <c r="D25" s="4"/>
      <c r="E25" s="4"/>
      <c r="F25" s="4"/>
      <c r="G25" s="4"/>
      <c r="H25" s="4"/>
      <c r="I25" s="4"/>
      <c r="J25" s="4"/>
      <c r="K25" s="4"/>
      <c r="L25" s="4"/>
      <c r="M25" s="4">
        <v>1</v>
      </c>
      <c r="N25" s="4"/>
      <c r="O25" s="4"/>
      <c r="P25" s="4"/>
      <c r="Q25" s="4"/>
      <c r="R25" s="4"/>
      <c r="S25" s="4"/>
      <c r="T25" s="4"/>
      <c r="U25" s="4"/>
      <c r="V25" s="4"/>
    </row>
    <row r="26" spans="1:22" ht="18" customHeight="1">
      <c r="A26" s="11"/>
      <c r="B26" s="4" t="s">
        <v>66</v>
      </c>
      <c r="C26" s="4">
        <f t="shared" si="1"/>
        <v>2</v>
      </c>
      <c r="D26" s="4"/>
      <c r="E26" s="4">
        <v>1</v>
      </c>
      <c r="F26" s="4"/>
      <c r="G26" s="4"/>
      <c r="H26" s="4">
        <v>1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ht="18" customHeight="1">
      <c r="A27" s="11"/>
      <c r="B27" s="4" t="s">
        <v>67</v>
      </c>
      <c r="C27" s="4">
        <f t="shared" si="1"/>
        <v>1</v>
      </c>
      <c r="D27" s="4"/>
      <c r="E27" s="4"/>
      <c r="F27" s="4">
        <v>1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ht="18" customHeight="1">
      <c r="A28" s="10" t="s">
        <v>17</v>
      </c>
      <c r="B28" s="10"/>
      <c r="C28" s="8">
        <f aca="true" t="shared" si="2" ref="C28:V28">SUM(C8:C27)</f>
        <v>50</v>
      </c>
      <c r="D28" s="8">
        <f t="shared" si="2"/>
        <v>6</v>
      </c>
      <c r="E28" s="8">
        <f t="shared" si="2"/>
        <v>6</v>
      </c>
      <c r="F28" s="8">
        <f t="shared" si="2"/>
        <v>11</v>
      </c>
      <c r="G28" s="8">
        <f t="shared" si="2"/>
        <v>2</v>
      </c>
      <c r="H28" s="8">
        <f t="shared" si="2"/>
        <v>2</v>
      </c>
      <c r="I28" s="8">
        <f t="shared" si="2"/>
        <v>2</v>
      </c>
      <c r="J28" s="8">
        <f t="shared" si="2"/>
        <v>1</v>
      </c>
      <c r="K28" s="8">
        <f t="shared" si="2"/>
        <v>3</v>
      </c>
      <c r="L28" s="8">
        <f t="shared" si="2"/>
        <v>4</v>
      </c>
      <c r="M28" s="8">
        <f t="shared" si="2"/>
        <v>5</v>
      </c>
      <c r="N28" s="8">
        <f t="shared" si="2"/>
        <v>5</v>
      </c>
      <c r="O28" s="8">
        <f t="shared" si="2"/>
        <v>1</v>
      </c>
      <c r="P28" s="8">
        <f t="shared" si="2"/>
        <v>0</v>
      </c>
      <c r="Q28" s="8">
        <f t="shared" si="2"/>
        <v>2</v>
      </c>
      <c r="R28" s="8">
        <f t="shared" si="2"/>
        <v>0</v>
      </c>
      <c r="S28" s="8">
        <f t="shared" si="2"/>
        <v>0</v>
      </c>
      <c r="T28" s="8">
        <f t="shared" si="2"/>
        <v>0</v>
      </c>
      <c r="U28" s="8">
        <f t="shared" si="2"/>
        <v>0</v>
      </c>
      <c r="V28" s="8">
        <f t="shared" si="2"/>
        <v>0</v>
      </c>
    </row>
    <row r="29" spans="1:22" ht="18" customHeight="1">
      <c r="A29" s="11" t="s">
        <v>68</v>
      </c>
      <c r="B29" s="4" t="s">
        <v>69</v>
      </c>
      <c r="C29" s="4">
        <f aca="true" t="shared" si="3" ref="C29:C53">SUM(D29:V29)</f>
        <v>1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>
        <v>1</v>
      </c>
      <c r="Q29" s="4"/>
      <c r="R29" s="4"/>
      <c r="S29" s="4"/>
      <c r="T29" s="4"/>
      <c r="U29" s="4"/>
      <c r="V29" s="4"/>
    </row>
    <row r="30" spans="1:22" ht="18" customHeight="1">
      <c r="A30" s="11"/>
      <c r="B30" s="4" t="s">
        <v>70</v>
      </c>
      <c r="C30" s="4">
        <f t="shared" si="3"/>
        <v>1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>
        <v>1</v>
      </c>
      <c r="O30" s="4"/>
      <c r="P30" s="4"/>
      <c r="Q30" s="4"/>
      <c r="R30" s="4"/>
      <c r="S30" s="4"/>
      <c r="T30" s="4"/>
      <c r="U30" s="4"/>
      <c r="V30" s="4"/>
    </row>
    <row r="31" spans="1:22" ht="18" customHeight="1">
      <c r="A31" s="11"/>
      <c r="B31" s="4" t="s">
        <v>71</v>
      </c>
      <c r="C31" s="4">
        <f t="shared" si="3"/>
        <v>1</v>
      </c>
      <c r="D31" s="4"/>
      <c r="E31" s="4"/>
      <c r="F31" s="4">
        <v>1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ht="18" customHeight="1">
      <c r="A32" s="11"/>
      <c r="B32" s="4" t="s">
        <v>72</v>
      </c>
      <c r="C32" s="4">
        <f t="shared" si="3"/>
        <v>2</v>
      </c>
      <c r="D32" s="4"/>
      <c r="E32" s="4"/>
      <c r="F32" s="4"/>
      <c r="G32" s="4"/>
      <c r="H32" s="4"/>
      <c r="I32" s="4"/>
      <c r="J32" s="4"/>
      <c r="K32" s="4"/>
      <c r="L32" s="4"/>
      <c r="M32" s="4">
        <v>1</v>
      </c>
      <c r="N32" s="4">
        <v>1</v>
      </c>
      <c r="O32" s="4"/>
      <c r="P32" s="4"/>
      <c r="Q32" s="4"/>
      <c r="R32" s="4"/>
      <c r="S32" s="4"/>
      <c r="T32" s="4"/>
      <c r="U32" s="4"/>
      <c r="V32" s="4"/>
    </row>
    <row r="33" spans="1:22" ht="18" customHeight="1">
      <c r="A33" s="11"/>
      <c r="B33" s="4" t="s">
        <v>18</v>
      </c>
      <c r="C33" s="4">
        <f t="shared" si="3"/>
        <v>3</v>
      </c>
      <c r="D33" s="4"/>
      <c r="E33" s="4"/>
      <c r="F33" s="4">
        <v>1</v>
      </c>
      <c r="G33" s="4"/>
      <c r="H33" s="4"/>
      <c r="I33" s="4"/>
      <c r="J33" s="4"/>
      <c r="K33" s="4"/>
      <c r="L33" s="4"/>
      <c r="M33" s="4">
        <v>1</v>
      </c>
      <c r="N33" s="4"/>
      <c r="O33" s="4">
        <v>1</v>
      </c>
      <c r="P33" s="4"/>
      <c r="Q33" s="4"/>
      <c r="R33" s="4"/>
      <c r="S33" s="4"/>
      <c r="T33" s="4"/>
      <c r="U33" s="4"/>
      <c r="V33" s="4"/>
    </row>
    <row r="34" spans="1:22" ht="18" customHeight="1">
      <c r="A34" s="11"/>
      <c r="B34" s="4" t="s">
        <v>19</v>
      </c>
      <c r="C34" s="4">
        <f t="shared" si="3"/>
        <v>2</v>
      </c>
      <c r="D34" s="4">
        <v>1</v>
      </c>
      <c r="E34" s="4">
        <v>1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ht="18" customHeight="1">
      <c r="A35" s="11"/>
      <c r="B35" s="4" t="s">
        <v>20</v>
      </c>
      <c r="C35" s="4">
        <f t="shared" si="3"/>
        <v>4</v>
      </c>
      <c r="D35" s="4">
        <v>2</v>
      </c>
      <c r="E35" s="4">
        <v>2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ht="18" customHeight="1">
      <c r="A36" s="11"/>
      <c r="B36" s="4" t="s">
        <v>21</v>
      </c>
      <c r="C36" s="4">
        <f t="shared" si="3"/>
        <v>2</v>
      </c>
      <c r="D36" s="4">
        <v>1</v>
      </c>
      <c r="E36" s="4"/>
      <c r="F36" s="4"/>
      <c r="G36" s="4"/>
      <c r="H36" s="4"/>
      <c r="I36" s="4"/>
      <c r="J36" s="4"/>
      <c r="K36" s="4"/>
      <c r="L36" s="4"/>
      <c r="M36" s="4">
        <v>1</v>
      </c>
      <c r="N36" s="4"/>
      <c r="O36" s="4"/>
      <c r="P36" s="4"/>
      <c r="Q36" s="4"/>
      <c r="R36" s="4"/>
      <c r="S36" s="4"/>
      <c r="T36" s="4"/>
      <c r="U36" s="4"/>
      <c r="V36" s="4"/>
    </row>
    <row r="37" spans="1:22" ht="18" customHeight="1">
      <c r="A37" s="11" t="s">
        <v>68</v>
      </c>
      <c r="B37" s="4" t="s">
        <v>22</v>
      </c>
      <c r="C37" s="4">
        <f t="shared" si="3"/>
        <v>5</v>
      </c>
      <c r="D37" s="4">
        <v>1</v>
      </c>
      <c r="E37" s="4">
        <v>2</v>
      </c>
      <c r="F37" s="4"/>
      <c r="G37" s="4"/>
      <c r="H37" s="4"/>
      <c r="I37" s="4"/>
      <c r="J37" s="4"/>
      <c r="K37" s="4"/>
      <c r="L37" s="4"/>
      <c r="M37" s="4"/>
      <c r="N37" s="4">
        <v>1</v>
      </c>
      <c r="O37" s="4">
        <v>1</v>
      </c>
      <c r="P37" s="4"/>
      <c r="Q37" s="4"/>
      <c r="R37" s="4"/>
      <c r="S37" s="4"/>
      <c r="T37" s="4"/>
      <c r="U37" s="4"/>
      <c r="V37" s="4"/>
    </row>
    <row r="38" spans="1:22" ht="18.75" customHeight="1">
      <c r="A38" s="11"/>
      <c r="B38" s="4" t="s">
        <v>23</v>
      </c>
      <c r="C38" s="4">
        <f t="shared" si="3"/>
        <v>5</v>
      </c>
      <c r="D38" s="4">
        <v>2</v>
      </c>
      <c r="E38" s="4">
        <v>3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ht="18.75" customHeight="1">
      <c r="A39" s="11"/>
      <c r="B39" s="4" t="s">
        <v>24</v>
      </c>
      <c r="C39" s="4">
        <f t="shared" si="3"/>
        <v>2</v>
      </c>
      <c r="D39" s="4">
        <v>1</v>
      </c>
      <c r="E39" s="4">
        <v>1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8.75" customHeight="1">
      <c r="A40" s="11"/>
      <c r="B40" s="4" t="s">
        <v>25</v>
      </c>
      <c r="C40" s="4">
        <f t="shared" si="3"/>
        <v>1</v>
      </c>
      <c r="D40" s="4">
        <v>1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8.75" customHeight="1">
      <c r="A41" s="11"/>
      <c r="B41" s="4" t="s">
        <v>73</v>
      </c>
      <c r="C41" s="4">
        <f t="shared" si="3"/>
        <v>7</v>
      </c>
      <c r="D41" s="4">
        <v>2</v>
      </c>
      <c r="E41" s="4">
        <v>2</v>
      </c>
      <c r="F41" s="4"/>
      <c r="G41" s="4"/>
      <c r="H41" s="4"/>
      <c r="I41" s="4"/>
      <c r="J41" s="4"/>
      <c r="K41" s="4"/>
      <c r="L41" s="4"/>
      <c r="M41" s="4">
        <v>1</v>
      </c>
      <c r="N41" s="4">
        <v>1</v>
      </c>
      <c r="O41" s="4">
        <v>1</v>
      </c>
      <c r="P41" s="4"/>
      <c r="Q41" s="4"/>
      <c r="R41" s="4"/>
      <c r="S41" s="4"/>
      <c r="T41" s="4"/>
      <c r="U41" s="4"/>
      <c r="V41" s="4"/>
    </row>
    <row r="42" spans="1:22" ht="18.75" customHeight="1">
      <c r="A42" s="11"/>
      <c r="B42" s="4" t="s">
        <v>64</v>
      </c>
      <c r="C42" s="4">
        <f t="shared" si="3"/>
        <v>2</v>
      </c>
      <c r="D42" s="4">
        <v>1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>
        <v>1</v>
      </c>
      <c r="P42" s="4"/>
      <c r="Q42" s="4"/>
      <c r="R42" s="4"/>
      <c r="S42" s="4"/>
      <c r="T42" s="4"/>
      <c r="U42" s="4"/>
      <c r="V42" s="4"/>
    </row>
    <row r="43" spans="1:22" ht="18.75" customHeight="1">
      <c r="A43" s="11"/>
      <c r="B43" s="4" t="s">
        <v>26</v>
      </c>
      <c r="C43" s="4">
        <f t="shared" si="3"/>
        <v>5</v>
      </c>
      <c r="D43" s="4">
        <v>1</v>
      </c>
      <c r="E43" s="4">
        <v>1</v>
      </c>
      <c r="F43" s="4"/>
      <c r="G43" s="4"/>
      <c r="H43" s="4"/>
      <c r="I43" s="4"/>
      <c r="J43" s="4"/>
      <c r="K43" s="4"/>
      <c r="L43" s="4"/>
      <c r="M43" s="4"/>
      <c r="N43" s="4">
        <v>1</v>
      </c>
      <c r="O43" s="4"/>
      <c r="P43" s="4">
        <v>1</v>
      </c>
      <c r="Q43" s="4">
        <v>1</v>
      </c>
      <c r="R43" s="4"/>
      <c r="S43" s="4"/>
      <c r="T43" s="4"/>
      <c r="U43" s="4"/>
      <c r="V43" s="4"/>
    </row>
    <row r="44" spans="1:22" ht="18.75" customHeight="1">
      <c r="A44" s="11"/>
      <c r="B44" s="9" t="s">
        <v>79</v>
      </c>
      <c r="C44" s="4">
        <f t="shared" si="3"/>
        <v>16</v>
      </c>
      <c r="D44" s="4">
        <v>6</v>
      </c>
      <c r="E44" s="4">
        <v>4</v>
      </c>
      <c r="F44" s="4"/>
      <c r="G44" s="4"/>
      <c r="H44" s="4"/>
      <c r="I44" s="4"/>
      <c r="J44" s="4"/>
      <c r="K44" s="4"/>
      <c r="L44" s="4"/>
      <c r="M44" s="4">
        <v>2</v>
      </c>
      <c r="N44" s="4">
        <v>2</v>
      </c>
      <c r="O44" s="4">
        <v>1</v>
      </c>
      <c r="P44" s="4"/>
      <c r="Q44" s="4">
        <v>1</v>
      </c>
      <c r="R44" s="4"/>
      <c r="S44" s="4"/>
      <c r="T44" s="4"/>
      <c r="U44" s="4"/>
      <c r="V44" s="4"/>
    </row>
    <row r="45" spans="1:22" ht="18.75" customHeight="1">
      <c r="A45" s="11"/>
      <c r="B45" s="4" t="s">
        <v>27</v>
      </c>
      <c r="C45" s="4">
        <f t="shared" si="3"/>
        <v>2</v>
      </c>
      <c r="D45" s="4"/>
      <c r="E45" s="4"/>
      <c r="F45" s="4"/>
      <c r="G45" s="4"/>
      <c r="H45" s="4"/>
      <c r="I45" s="4"/>
      <c r="J45" s="4"/>
      <c r="K45" s="4"/>
      <c r="L45" s="4"/>
      <c r="M45" s="4">
        <v>1</v>
      </c>
      <c r="N45" s="4">
        <v>1</v>
      </c>
      <c r="O45" s="4"/>
      <c r="P45" s="4"/>
      <c r="Q45" s="4"/>
      <c r="R45" s="4"/>
      <c r="S45" s="4"/>
      <c r="T45" s="4"/>
      <c r="U45" s="4"/>
      <c r="V45" s="4"/>
    </row>
    <row r="46" spans="1:22" ht="18.75" customHeight="1">
      <c r="A46" s="11"/>
      <c r="B46" s="4" t="s">
        <v>28</v>
      </c>
      <c r="C46" s="4">
        <f t="shared" si="3"/>
        <v>2</v>
      </c>
      <c r="D46" s="4">
        <v>1</v>
      </c>
      <c r="E46" s="4">
        <v>1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8.75" customHeight="1">
      <c r="A47" s="11"/>
      <c r="B47" s="4" t="s">
        <v>29</v>
      </c>
      <c r="C47" s="4">
        <f t="shared" si="3"/>
        <v>2</v>
      </c>
      <c r="D47" s="4">
        <v>1</v>
      </c>
      <c r="E47" s="4">
        <v>1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8.75" customHeight="1">
      <c r="A48" s="11"/>
      <c r="B48" s="4" t="s">
        <v>30</v>
      </c>
      <c r="C48" s="4">
        <f t="shared" si="3"/>
        <v>2</v>
      </c>
      <c r="D48" s="4"/>
      <c r="E48" s="4">
        <v>1</v>
      </c>
      <c r="F48" s="4"/>
      <c r="G48" s="4"/>
      <c r="H48" s="4"/>
      <c r="I48" s="4"/>
      <c r="J48" s="4"/>
      <c r="K48" s="4"/>
      <c r="L48" s="4"/>
      <c r="M48" s="4"/>
      <c r="N48" s="4">
        <v>1</v>
      </c>
      <c r="O48" s="4"/>
      <c r="P48" s="4"/>
      <c r="Q48" s="4"/>
      <c r="R48" s="4"/>
      <c r="S48" s="4"/>
      <c r="T48" s="4"/>
      <c r="U48" s="4"/>
      <c r="V48" s="4"/>
    </row>
    <row r="49" spans="1:22" ht="18.75" customHeight="1">
      <c r="A49" s="11"/>
      <c r="B49" s="4" t="s">
        <v>31</v>
      </c>
      <c r="C49" s="4">
        <f t="shared" si="3"/>
        <v>2</v>
      </c>
      <c r="D49" s="4"/>
      <c r="E49" s="4">
        <v>1</v>
      </c>
      <c r="F49" s="4"/>
      <c r="G49" s="4"/>
      <c r="H49" s="4"/>
      <c r="I49" s="4"/>
      <c r="J49" s="4"/>
      <c r="K49" s="4"/>
      <c r="L49" s="4"/>
      <c r="M49" s="4"/>
      <c r="N49" s="4">
        <v>1</v>
      </c>
      <c r="O49" s="4"/>
      <c r="P49" s="4"/>
      <c r="Q49" s="4"/>
      <c r="R49" s="4"/>
      <c r="S49" s="4"/>
      <c r="T49" s="4"/>
      <c r="U49" s="4"/>
      <c r="V49" s="4"/>
    </row>
    <row r="50" spans="1:22" ht="18.75" customHeight="1">
      <c r="A50" s="11"/>
      <c r="B50" s="4" t="s">
        <v>32</v>
      </c>
      <c r="C50" s="4">
        <f t="shared" si="3"/>
        <v>2</v>
      </c>
      <c r="D50" s="4">
        <v>1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>
        <v>1</v>
      </c>
      <c r="R50" s="4"/>
      <c r="S50" s="4"/>
      <c r="T50" s="4"/>
      <c r="U50" s="4"/>
      <c r="V50" s="4"/>
    </row>
    <row r="51" spans="1:22" ht="18.75" customHeight="1">
      <c r="A51" s="11"/>
      <c r="B51" s="4" t="s">
        <v>66</v>
      </c>
      <c r="C51" s="4">
        <f t="shared" si="3"/>
        <v>4</v>
      </c>
      <c r="D51" s="4">
        <v>1</v>
      </c>
      <c r="E51" s="4">
        <v>2</v>
      </c>
      <c r="F51" s="4">
        <v>1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ht="18.75" customHeight="1">
      <c r="A52" s="11"/>
      <c r="B52" s="4" t="s">
        <v>67</v>
      </c>
      <c r="C52" s="4">
        <f t="shared" si="3"/>
        <v>2</v>
      </c>
      <c r="D52" s="4"/>
      <c r="E52" s="4"/>
      <c r="F52" s="4"/>
      <c r="G52" s="4"/>
      <c r="H52" s="4"/>
      <c r="I52" s="4"/>
      <c r="J52" s="4"/>
      <c r="K52" s="4"/>
      <c r="L52" s="4"/>
      <c r="M52" s="4">
        <v>1</v>
      </c>
      <c r="N52" s="4">
        <v>1</v>
      </c>
      <c r="O52" s="4"/>
      <c r="P52" s="4"/>
      <c r="Q52" s="4"/>
      <c r="R52" s="4"/>
      <c r="S52" s="4"/>
      <c r="T52" s="4"/>
      <c r="U52" s="4"/>
      <c r="V52" s="4"/>
    </row>
    <row r="53" spans="1:22" ht="18.75" customHeight="1">
      <c r="A53" s="11"/>
      <c r="B53" s="4" t="s">
        <v>74</v>
      </c>
      <c r="C53" s="4">
        <f t="shared" si="3"/>
        <v>1</v>
      </c>
      <c r="D53" s="4">
        <v>1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ht="18.75" customHeight="1">
      <c r="A54" s="10" t="s">
        <v>33</v>
      </c>
      <c r="B54" s="10"/>
      <c r="C54" s="8">
        <f aca="true" t="shared" si="4" ref="C54:V54">SUM(C29:C53)</f>
        <v>78</v>
      </c>
      <c r="D54" s="8">
        <f t="shared" si="4"/>
        <v>24</v>
      </c>
      <c r="E54" s="8">
        <f t="shared" si="4"/>
        <v>22</v>
      </c>
      <c r="F54" s="8">
        <f t="shared" si="4"/>
        <v>3</v>
      </c>
      <c r="G54" s="8">
        <f t="shared" si="4"/>
        <v>0</v>
      </c>
      <c r="H54" s="8">
        <f t="shared" si="4"/>
        <v>0</v>
      </c>
      <c r="I54" s="8">
        <f t="shared" si="4"/>
        <v>0</v>
      </c>
      <c r="J54" s="8">
        <f t="shared" si="4"/>
        <v>0</v>
      </c>
      <c r="K54" s="8">
        <f t="shared" si="4"/>
        <v>0</v>
      </c>
      <c r="L54" s="8">
        <f t="shared" si="4"/>
        <v>0</v>
      </c>
      <c r="M54" s="8">
        <f t="shared" si="4"/>
        <v>8</v>
      </c>
      <c r="N54" s="8">
        <f t="shared" si="4"/>
        <v>11</v>
      </c>
      <c r="O54" s="8">
        <f t="shared" si="4"/>
        <v>5</v>
      </c>
      <c r="P54" s="8">
        <f t="shared" si="4"/>
        <v>2</v>
      </c>
      <c r="Q54" s="8">
        <f t="shared" si="4"/>
        <v>3</v>
      </c>
      <c r="R54" s="8">
        <f t="shared" si="4"/>
        <v>0</v>
      </c>
      <c r="S54" s="8">
        <f t="shared" si="4"/>
        <v>0</v>
      </c>
      <c r="T54" s="8">
        <f t="shared" si="4"/>
        <v>0</v>
      </c>
      <c r="U54" s="8">
        <f t="shared" si="4"/>
        <v>0</v>
      </c>
      <c r="V54" s="8">
        <f t="shared" si="4"/>
        <v>0</v>
      </c>
    </row>
    <row r="55" spans="1:22" ht="18.75" customHeight="1">
      <c r="A55" s="11" t="s">
        <v>34</v>
      </c>
      <c r="B55" s="4" t="s">
        <v>75</v>
      </c>
      <c r="C55" s="4">
        <f>SUM(D55:V55)</f>
        <v>3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>
        <v>3</v>
      </c>
      <c r="T55" s="4"/>
      <c r="U55" s="4"/>
      <c r="V55" s="4"/>
    </row>
    <row r="56" spans="1:22" ht="18.75" customHeight="1">
      <c r="A56" s="11"/>
      <c r="B56" s="4" t="s">
        <v>76</v>
      </c>
      <c r="C56" s="4">
        <f>SUM(D56:V56)</f>
        <v>3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>
        <v>3</v>
      </c>
      <c r="T56" s="4"/>
      <c r="U56" s="4"/>
      <c r="V56" s="4"/>
    </row>
    <row r="57" spans="1:22" ht="18.75" customHeight="1">
      <c r="A57" s="11"/>
      <c r="B57" s="4" t="s">
        <v>77</v>
      </c>
      <c r="C57" s="4">
        <f>SUM(D57:V57)</f>
        <v>4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>
        <v>4</v>
      </c>
      <c r="T57" s="4"/>
      <c r="U57" s="4"/>
      <c r="V57" s="4"/>
    </row>
    <row r="58" spans="1:22" ht="18.75" customHeight="1">
      <c r="A58" s="11"/>
      <c r="B58" s="4" t="s">
        <v>78</v>
      </c>
      <c r="C58" s="7">
        <f aca="true" t="shared" si="5" ref="C58:V58">SUM(C55:C57)</f>
        <v>10</v>
      </c>
      <c r="D58" s="7">
        <f t="shared" si="5"/>
        <v>0</v>
      </c>
      <c r="E58" s="7">
        <f t="shared" si="5"/>
        <v>0</v>
      </c>
      <c r="F58" s="7">
        <f t="shared" si="5"/>
        <v>0</v>
      </c>
      <c r="G58" s="7">
        <f t="shared" si="5"/>
        <v>0</v>
      </c>
      <c r="H58" s="7">
        <f t="shared" si="5"/>
        <v>0</v>
      </c>
      <c r="I58" s="7">
        <f t="shared" si="5"/>
        <v>0</v>
      </c>
      <c r="J58" s="7">
        <f t="shared" si="5"/>
        <v>0</v>
      </c>
      <c r="K58" s="7">
        <f t="shared" si="5"/>
        <v>0</v>
      </c>
      <c r="L58" s="7">
        <f t="shared" si="5"/>
        <v>0</v>
      </c>
      <c r="M58" s="7">
        <f t="shared" si="5"/>
        <v>0</v>
      </c>
      <c r="N58" s="7">
        <f t="shared" si="5"/>
        <v>0</v>
      </c>
      <c r="O58" s="7">
        <f t="shared" si="5"/>
        <v>0</v>
      </c>
      <c r="P58" s="7">
        <f t="shared" si="5"/>
        <v>0</v>
      </c>
      <c r="Q58" s="7">
        <f t="shared" si="5"/>
        <v>0</v>
      </c>
      <c r="R58" s="7">
        <f t="shared" si="5"/>
        <v>0</v>
      </c>
      <c r="S58" s="8">
        <f t="shared" si="5"/>
        <v>10</v>
      </c>
      <c r="T58" s="7">
        <f t="shared" si="5"/>
        <v>0</v>
      </c>
      <c r="U58" s="7">
        <f t="shared" si="5"/>
        <v>0</v>
      </c>
      <c r="V58" s="7">
        <f t="shared" si="5"/>
        <v>0</v>
      </c>
    </row>
    <row r="59" spans="1:22" ht="18.75" customHeight="1">
      <c r="A59" s="10" t="s">
        <v>35</v>
      </c>
      <c r="B59" s="10"/>
      <c r="C59" s="4">
        <f>SUM(D59:V59)</f>
        <v>4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>
        <v>2</v>
      </c>
      <c r="U59" s="4">
        <v>1</v>
      </c>
      <c r="V59" s="4">
        <v>1</v>
      </c>
    </row>
    <row r="60" spans="1:22" ht="18.75" customHeight="1">
      <c r="A60" s="10" t="s">
        <v>36</v>
      </c>
      <c r="B60" s="10"/>
      <c r="C60" s="8">
        <f aca="true" t="shared" si="6" ref="C60:V60">SUM(C59,C58,C54,C28,C7)</f>
        <v>164</v>
      </c>
      <c r="D60" s="8">
        <f t="shared" si="6"/>
        <v>31</v>
      </c>
      <c r="E60" s="8">
        <f t="shared" si="6"/>
        <v>29</v>
      </c>
      <c r="F60" s="8">
        <f t="shared" si="6"/>
        <v>17</v>
      </c>
      <c r="G60" s="8">
        <f t="shared" si="6"/>
        <v>4</v>
      </c>
      <c r="H60" s="8">
        <f t="shared" si="6"/>
        <v>2</v>
      </c>
      <c r="I60" s="8">
        <f t="shared" si="6"/>
        <v>6</v>
      </c>
      <c r="J60" s="8">
        <f t="shared" si="6"/>
        <v>4</v>
      </c>
      <c r="K60" s="8">
        <f t="shared" si="6"/>
        <v>5</v>
      </c>
      <c r="L60" s="8">
        <f t="shared" si="6"/>
        <v>5</v>
      </c>
      <c r="M60" s="8">
        <f t="shared" si="6"/>
        <v>14</v>
      </c>
      <c r="N60" s="8">
        <f t="shared" si="6"/>
        <v>16</v>
      </c>
      <c r="O60" s="8">
        <f t="shared" si="6"/>
        <v>8</v>
      </c>
      <c r="P60" s="8">
        <f t="shared" si="6"/>
        <v>2</v>
      </c>
      <c r="Q60" s="8">
        <f t="shared" si="6"/>
        <v>6</v>
      </c>
      <c r="R60" s="8">
        <f t="shared" si="6"/>
        <v>1</v>
      </c>
      <c r="S60" s="8">
        <f t="shared" si="6"/>
        <v>10</v>
      </c>
      <c r="T60" s="8">
        <f t="shared" si="6"/>
        <v>2</v>
      </c>
      <c r="U60" s="8">
        <f t="shared" si="6"/>
        <v>1</v>
      </c>
      <c r="V60" s="8">
        <f t="shared" si="6"/>
        <v>1</v>
      </c>
    </row>
  </sheetData>
  <mergeCells count="13">
    <mergeCell ref="A37:A53"/>
    <mergeCell ref="A29:A36"/>
    <mergeCell ref="A28:B28"/>
    <mergeCell ref="A8:A27"/>
    <mergeCell ref="A60:B60"/>
    <mergeCell ref="A54:B54"/>
    <mergeCell ref="A55:A58"/>
    <mergeCell ref="A59:B59"/>
    <mergeCell ref="A7:B7"/>
    <mergeCell ref="A3:A6"/>
    <mergeCell ref="C1:V1"/>
    <mergeCell ref="A1:A2"/>
    <mergeCell ref="B1:B2"/>
  </mergeCells>
  <printOptions gridLines="1" horizontalCentered="1"/>
  <pageMargins left="0.35433070866141736" right="0.35433070866141736" top="1.2598425196850394" bottom="0.31496062992125984" header="0.5905511811023623" footer="0.11811023622047245"/>
  <pageSetup orientation="portrait" paperSize="9" r:id="rId1"/>
  <headerFooter alignWithMargins="0">
    <oddHeader>&amp;L&amp;10附件2：
&amp;C&amp;"黑体,常规"&amp;16 2011年新都区公招中小学、幼儿园教师岗位分布情况表</oddHeader>
    <oddFooter>&amp;C&amp;"Times New Roman,常规"&amp;10&amp;P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rsk</dc:creator>
  <cp:keywords/>
  <dc:description/>
  <cp:lastModifiedBy>Lenovo User</cp:lastModifiedBy>
  <cp:lastPrinted>2011-05-25T02:30:23Z</cp:lastPrinted>
  <dcterms:created xsi:type="dcterms:W3CDTF">2005-04-22T00:48:53Z</dcterms:created>
  <dcterms:modified xsi:type="dcterms:W3CDTF">2011-05-25T05:21:35Z</dcterms:modified>
  <cp:category/>
  <cp:version/>
  <cp:contentType/>
  <cp:contentStatus/>
</cp:coreProperties>
</file>